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tabRatio="43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<sst xmlns="http://schemas.openxmlformats.org/spreadsheetml/2006/main" count="37" uniqueCount="37">
  <si>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Nom de l'enfant:</t>
  </si>
  <si>
    <t>Nom de l'assmat:</t>
  </si>
  <si>
    <t>N° agrément:</t>
  </si>
  <si>
    <t>Temps de garde réel</t>
  </si>
  <si>
    <t xml:space="preserve">Salaire Net </t>
  </si>
  <si>
    <t>CSG + RDS</t>
  </si>
  <si>
    <t xml:space="preserve">Salaire  </t>
  </si>
  <si>
    <t xml:space="preserve">IEN </t>
  </si>
  <si>
    <t>Total</t>
  </si>
  <si>
    <t>Déduction forfaitaire (€)</t>
  </si>
  <si>
    <t>Montant</t>
  </si>
  <si>
    <t>1 h smic brut =</t>
  </si>
  <si>
    <t>nbre de jours de + de 8h</t>
  </si>
  <si>
    <t>nbre d'heures</t>
  </si>
  <si>
    <t>non déductible</t>
  </si>
  <si>
    <t>imposable</t>
  </si>
  <si>
    <t>Repas</t>
  </si>
  <si>
    <t>avant</t>
  </si>
  <si>
    <t>à la jounée</t>
  </si>
  <si>
    <t>à l'heure</t>
  </si>
  <si>
    <t>à déclarer</t>
  </si>
  <si>
    <t xml:space="preserve">de + de 8 h </t>
  </si>
  <si>
    <t>jrs de -  8 h</t>
  </si>
  <si>
    <t>déduction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</si>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</sst>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35" borderId="30" xfId="0" applyFont="1" applyFill="1" applyBorder="1" applyAlignment="1">
      <alignment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1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/>
    </xf>
    <xf numFmtId="2" fontId="1" fillId="36" borderId="37" xfId="0" applyNumberFormat="1" applyFont="1" applyFill="1" applyBorder="1" applyAlignment="1">
      <alignment/>
    </xf>
    <xf numFmtId="2" fontId="1" fillId="36" borderId="38" xfId="0" applyNumberFormat="1" applyFont="1" applyFill="1" applyBorder="1" applyAlignment="1">
      <alignment/>
    </xf>
    <xf numFmtId="2" fontId="1" fillId="36" borderId="12" xfId="0" applyNumberFormat="1" applyFont="1" applyFill="1" applyBorder="1" applyAlignment="1">
      <alignment/>
    </xf>
    <xf numFmtId="2" fontId="1" fillId="36" borderId="39" xfId="0" applyNumberFormat="1" applyFont="1" applyFill="1" applyBorder="1" applyAlignment="1">
      <alignment/>
    </xf>
    <xf numFmtId="2" fontId="1" fillId="36" borderId="40" xfId="0" applyNumberFormat="1" applyFont="1" applyFill="1" applyBorder="1" applyAlignment="1">
      <alignment/>
    </xf>
    <xf numFmtId="0" fontId="1" fillId="0" borderId="41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4.8515625" style="0" customWidth="1"/>
    <col min="4" max="6" width="0" style="0" hidden="1" customWidth="1"/>
    <col min="7" max="7" width="10.00390625" style="0" customWidth="1"/>
    <col min="8" max="8" width="15.28125" style="0" customWidth="1"/>
    <col min="9" max="10" width="9.7109375" style="0" customWidth="1"/>
    <col min="11" max="12" width="10.28125" style="0" customWidth="1"/>
    <col min="13" max="13" width="11.8515625" style="0" customWidth="1"/>
    <col min="15" max="15" width="9.7109375" style="0" customWidth="1"/>
  </cols>
  <sheetData>
    <row r="1" spans="1:15" ht="12.75">
      <c r="A1" s="1" t="s">
        <v>0</v>
      </c>
      <c r="B1" s="42"/>
      <c r="C1" s="42"/>
      <c r="D1" s="42"/>
      <c r="E1" s="42"/>
      <c r="F1" s="42"/>
      <c r="G1" s="42"/>
      <c r="H1" s="2" t="s">
        <v>1</v>
      </c>
      <c r="I1" s="42"/>
      <c r="J1" s="42"/>
      <c r="K1" s="42"/>
      <c r="L1" s="42"/>
      <c r="M1" s="2" t="s">
        <v>2</v>
      </c>
      <c r="N1" s="42"/>
      <c r="O1" s="42"/>
    </row>
    <row r="2" spans="1:15" ht="12.75">
      <c r="A2" s="3">
        <v>2015</v>
      </c>
      <c r="B2" s="43" t="s">
        <v>3</v>
      </c>
      <c r="C2" s="43"/>
      <c r="D2" s="5"/>
      <c r="E2" s="5"/>
      <c r="F2" s="5"/>
      <c r="G2" s="4" t="s">
        <v>4</v>
      </c>
      <c r="H2" s="4" t="s">
        <v>5</v>
      </c>
      <c r="I2" s="4" t="s">
        <v>6</v>
      </c>
      <c r="J2" s="4" t="s">
        <v>7</v>
      </c>
      <c r="K2" s="4"/>
      <c r="L2" s="4" t="s">
        <v>8</v>
      </c>
      <c r="M2" s="43" t="s">
        <v>9</v>
      </c>
      <c r="N2" s="43"/>
      <c r="O2" s="6" t="s">
        <v>10</v>
      </c>
    </row>
    <row r="3" spans="1:15" ht="12.75">
      <c r="A3" s="7" t="s">
        <v>11</v>
      </c>
      <c r="B3" s="8" t="s">
        <v>12</v>
      </c>
      <c r="C3" s="8" t="s">
        <v>13</v>
      </c>
      <c r="D3" s="9"/>
      <c r="E3" s="9"/>
      <c r="F3" s="9"/>
      <c r="G3" s="10"/>
      <c r="H3" s="7" t="s">
        <v>14</v>
      </c>
      <c r="I3" s="7" t="s">
        <v>15</v>
      </c>
      <c r="J3" s="10"/>
      <c r="K3" s="10" t="s">
        <v>16</v>
      </c>
      <c r="L3" s="7" t="s">
        <v>17</v>
      </c>
      <c r="M3" s="4" t="s">
        <v>18</v>
      </c>
      <c r="N3" s="4" t="s">
        <v>19</v>
      </c>
      <c r="O3" s="11" t="s">
        <v>20</v>
      </c>
    </row>
    <row r="4" spans="1:15" ht="12.75">
      <c r="A4" s="12">
        <v>9.61</v>
      </c>
      <c r="B4" s="10" t="s">
        <v>21</v>
      </c>
      <c r="C4" s="10" t="s">
        <v>22</v>
      </c>
      <c r="D4" s="9"/>
      <c r="E4" s="9"/>
      <c r="F4" s="9"/>
      <c r="G4" s="10"/>
      <c r="H4" s="10"/>
      <c r="I4" s="10"/>
      <c r="J4" s="10"/>
      <c r="K4" s="10"/>
      <c r="L4" s="7" t="s">
        <v>23</v>
      </c>
      <c r="M4" s="13"/>
      <c r="N4" s="10"/>
      <c r="O4" s="14"/>
    </row>
    <row r="5" spans="1:15" ht="12.75">
      <c r="A5" s="15" t="s">
        <v>24</v>
      </c>
      <c r="B5" s="16">
        <v>0</v>
      </c>
      <c r="C5" s="16">
        <v>0</v>
      </c>
      <c r="D5" s="16"/>
      <c r="E5" s="16"/>
      <c r="F5" s="16"/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8">
        <v>0</v>
      </c>
      <c r="M5" s="19">
        <f>B5*A4*3</f>
        <v>0</v>
      </c>
      <c r="N5" s="20">
        <f>C5/8*A4*3</f>
        <v>0</v>
      </c>
      <c r="O5" s="21">
        <f aca="true" t="shared" si="0" ref="O5:O16">L5-(M5+N5)</f>
        <v>0</v>
      </c>
    </row>
    <row r="6" spans="1:15" ht="12.75">
      <c r="A6" s="22" t="s">
        <v>25</v>
      </c>
      <c r="B6" s="23">
        <v>0</v>
      </c>
      <c r="C6" s="23">
        <v>0</v>
      </c>
      <c r="D6" s="23"/>
      <c r="E6" s="23"/>
      <c r="F6" s="23"/>
      <c r="G6" s="24">
        <v>0</v>
      </c>
      <c r="H6" s="24">
        <v>0</v>
      </c>
      <c r="I6" s="24">
        <f aca="true" t="shared" si="1" ref="I6:I16">G6+H6</f>
        <v>0</v>
      </c>
      <c r="J6" s="24">
        <v>0</v>
      </c>
      <c r="K6" s="24">
        <v>0</v>
      </c>
      <c r="L6" s="25">
        <f aca="true" t="shared" si="2" ref="L6:L11">I6+J6+K6</f>
        <v>0</v>
      </c>
      <c r="M6" s="24">
        <f>B6*A4*3</f>
        <v>0</v>
      </c>
      <c r="N6" s="26">
        <f>C6/8*A4*3</f>
        <v>0</v>
      </c>
      <c r="O6" s="27">
        <f t="shared" si="0"/>
        <v>0</v>
      </c>
    </row>
    <row r="7" spans="1:15" ht="12.75">
      <c r="A7" s="22" t="s">
        <v>26</v>
      </c>
      <c r="B7" s="23">
        <v>0</v>
      </c>
      <c r="C7" s="23">
        <v>0</v>
      </c>
      <c r="D7" s="23"/>
      <c r="E7" s="23"/>
      <c r="F7" s="23"/>
      <c r="G7" s="24">
        <v>0</v>
      </c>
      <c r="H7" s="24">
        <v>0</v>
      </c>
      <c r="I7" s="24">
        <f t="shared" si="1"/>
        <v>0</v>
      </c>
      <c r="J7" s="24">
        <v>0</v>
      </c>
      <c r="K7" s="24">
        <v>0</v>
      </c>
      <c r="L7" s="25">
        <f t="shared" si="2"/>
        <v>0</v>
      </c>
      <c r="M7" s="24">
        <f>B7*A4*3</f>
        <v>0</v>
      </c>
      <c r="N7" s="26">
        <f>C7/8*A4*3</f>
        <v>0</v>
      </c>
      <c r="O7" s="27">
        <f t="shared" si="0"/>
        <v>0</v>
      </c>
    </row>
    <row r="8" spans="1:15" ht="12.75">
      <c r="A8" s="22" t="s">
        <v>27</v>
      </c>
      <c r="B8" s="23">
        <v>0</v>
      </c>
      <c r="C8" s="23">
        <v>0</v>
      </c>
      <c r="D8" s="23"/>
      <c r="E8" s="23"/>
      <c r="F8" s="23"/>
      <c r="G8" s="24">
        <v>0</v>
      </c>
      <c r="H8" s="24">
        <v>0</v>
      </c>
      <c r="I8" s="24">
        <f t="shared" si="1"/>
        <v>0</v>
      </c>
      <c r="J8" s="24">
        <v>0</v>
      </c>
      <c r="K8" s="24">
        <v>0</v>
      </c>
      <c r="L8" s="25">
        <f t="shared" si="2"/>
        <v>0</v>
      </c>
      <c r="M8" s="24">
        <f>B8*A4*3</f>
        <v>0</v>
      </c>
      <c r="N8" s="26">
        <f>C8/8*A4*3</f>
        <v>0</v>
      </c>
      <c r="O8" s="27">
        <f t="shared" si="0"/>
        <v>0</v>
      </c>
    </row>
    <row r="9" spans="1:15" ht="12.75">
      <c r="A9" s="22" t="s">
        <v>28</v>
      </c>
      <c r="B9" s="23">
        <v>0</v>
      </c>
      <c r="C9" s="23">
        <v>0</v>
      </c>
      <c r="D9" s="23"/>
      <c r="E9" s="23"/>
      <c r="F9" s="23"/>
      <c r="G9" s="24">
        <v>0</v>
      </c>
      <c r="H9" s="24">
        <v>0</v>
      </c>
      <c r="I9" s="24">
        <f t="shared" si="1"/>
        <v>0</v>
      </c>
      <c r="J9" s="24">
        <v>0</v>
      </c>
      <c r="K9" s="24">
        <v>0</v>
      </c>
      <c r="L9" s="25">
        <f t="shared" si="2"/>
        <v>0</v>
      </c>
      <c r="M9" s="24">
        <f>B9*A4*3</f>
        <v>0</v>
      </c>
      <c r="N9" s="26">
        <f>C9/8*A4*3</f>
        <v>0</v>
      </c>
      <c r="O9" s="27">
        <f t="shared" si="0"/>
        <v>0</v>
      </c>
    </row>
    <row r="10" spans="1:15" ht="12.75">
      <c r="A10" s="22" t="s">
        <v>29</v>
      </c>
      <c r="B10" s="23">
        <v>0</v>
      </c>
      <c r="C10" s="23">
        <v>0</v>
      </c>
      <c r="D10" s="23"/>
      <c r="E10" s="23"/>
      <c r="F10" s="23"/>
      <c r="G10" s="24">
        <v>0</v>
      </c>
      <c r="H10" s="24">
        <v>0</v>
      </c>
      <c r="I10" s="24">
        <f t="shared" si="1"/>
        <v>0</v>
      </c>
      <c r="J10" s="24">
        <v>0</v>
      </c>
      <c r="K10" s="24">
        <v>0</v>
      </c>
      <c r="L10" s="25">
        <f t="shared" si="2"/>
        <v>0</v>
      </c>
      <c r="M10" s="24">
        <f>B10*A4*3</f>
        <v>0</v>
      </c>
      <c r="N10" s="26">
        <f>C10/8*A4*3</f>
        <v>0</v>
      </c>
      <c r="O10" s="27">
        <f t="shared" si="0"/>
        <v>0</v>
      </c>
    </row>
    <row r="11" spans="1:15" ht="12.75">
      <c r="A11" s="22" t="s">
        <v>30</v>
      </c>
      <c r="B11" s="23">
        <v>0</v>
      </c>
      <c r="C11" s="23">
        <v>0</v>
      </c>
      <c r="D11" s="23"/>
      <c r="E11" s="23"/>
      <c r="F11" s="23"/>
      <c r="G11" s="24">
        <v>0</v>
      </c>
      <c r="H11" s="24">
        <v>0</v>
      </c>
      <c r="I11" s="24">
        <f t="shared" si="1"/>
        <v>0</v>
      </c>
      <c r="J11" s="24">
        <v>0</v>
      </c>
      <c r="K11" s="24">
        <v>0</v>
      </c>
      <c r="L11" s="25">
        <f t="shared" si="2"/>
        <v>0</v>
      </c>
      <c r="M11" s="24">
        <f>B11*A4*3</f>
        <v>0</v>
      </c>
      <c r="N11" s="26">
        <f>C11/8*A4*3</f>
        <v>0</v>
      </c>
      <c r="O11" s="27">
        <f t="shared" si="0"/>
        <v>0</v>
      </c>
    </row>
    <row r="12" spans="1:15" ht="12.75">
      <c r="A12" s="22" t="s">
        <v>31</v>
      </c>
      <c r="B12" s="23">
        <v>0</v>
      </c>
      <c r="C12" s="23">
        <v>0</v>
      </c>
      <c r="D12" s="23"/>
      <c r="E12" s="23"/>
      <c r="F12" s="23"/>
      <c r="G12" s="24">
        <v>0</v>
      </c>
      <c r="H12" s="24">
        <v>0</v>
      </c>
      <c r="I12" s="24">
        <f t="shared" si="1"/>
        <v>0</v>
      </c>
      <c r="J12" s="24">
        <v>0</v>
      </c>
      <c r="K12" s="24">
        <v>0</v>
      </c>
      <c r="L12" s="25">
        <v>0</v>
      </c>
      <c r="M12" s="24">
        <f>B12*A4*3</f>
        <v>0</v>
      </c>
      <c r="N12" s="26">
        <f>C12/8*A4*3</f>
        <v>0</v>
      </c>
      <c r="O12" s="27">
        <f t="shared" si="0"/>
        <v>0</v>
      </c>
    </row>
    <row r="13" spans="1:15" ht="12.75">
      <c r="A13" s="22" t="s">
        <v>32</v>
      </c>
      <c r="B13" s="23">
        <v>0</v>
      </c>
      <c r="C13" s="23">
        <v>0</v>
      </c>
      <c r="D13" s="23"/>
      <c r="E13" s="23"/>
      <c r="F13" s="23"/>
      <c r="G13" s="24">
        <v>0</v>
      </c>
      <c r="H13" s="24">
        <v>0</v>
      </c>
      <c r="I13" s="24">
        <f t="shared" si="1"/>
        <v>0</v>
      </c>
      <c r="J13" s="24">
        <v>0</v>
      </c>
      <c r="K13" s="24">
        <v>0</v>
      </c>
      <c r="L13" s="25">
        <f>I13+J13+K13</f>
        <v>0</v>
      </c>
      <c r="M13" s="24">
        <f>B13*A4*3</f>
        <v>0</v>
      </c>
      <c r="N13" s="26">
        <f>C13/8*A4*3</f>
        <v>0</v>
      </c>
      <c r="O13" s="27">
        <f t="shared" si="0"/>
        <v>0</v>
      </c>
    </row>
    <row r="14" spans="1:15" ht="12.75">
      <c r="A14" s="22" t="s">
        <v>33</v>
      </c>
      <c r="B14" s="23">
        <v>0</v>
      </c>
      <c r="C14" s="23">
        <v>0</v>
      </c>
      <c r="D14" s="23"/>
      <c r="E14" s="23"/>
      <c r="F14" s="23"/>
      <c r="G14" s="24">
        <v>0</v>
      </c>
      <c r="H14" s="24">
        <v>0</v>
      </c>
      <c r="I14" s="24">
        <f t="shared" si="1"/>
        <v>0</v>
      </c>
      <c r="J14" s="24">
        <v>0</v>
      </c>
      <c r="K14" s="24">
        <v>0</v>
      </c>
      <c r="L14" s="25">
        <v>0</v>
      </c>
      <c r="M14" s="24">
        <f>B14*A4*3</f>
        <v>0</v>
      </c>
      <c r="N14" s="26">
        <f>C14/8*A4*3</f>
        <v>0</v>
      </c>
      <c r="O14" s="27">
        <f t="shared" si="0"/>
        <v>0</v>
      </c>
    </row>
    <row r="15" spans="1:15" ht="12.75">
      <c r="A15" s="22" t="s">
        <v>34</v>
      </c>
      <c r="B15" s="23">
        <v>0</v>
      </c>
      <c r="C15" s="23">
        <v>0</v>
      </c>
      <c r="D15" s="23"/>
      <c r="E15" s="23"/>
      <c r="F15" s="23"/>
      <c r="G15" s="24">
        <v>0</v>
      </c>
      <c r="H15" s="24">
        <v>0</v>
      </c>
      <c r="I15" s="24">
        <f t="shared" si="1"/>
        <v>0</v>
      </c>
      <c r="J15" s="24">
        <v>0</v>
      </c>
      <c r="K15" s="24">
        <v>0</v>
      </c>
      <c r="L15" s="25">
        <f>I15+J15+K15</f>
        <v>0</v>
      </c>
      <c r="M15" s="24">
        <f>B15*A4*3</f>
        <v>0</v>
      </c>
      <c r="N15" s="26">
        <f>C15/8*A4*3</f>
        <v>0</v>
      </c>
      <c r="O15" s="27">
        <f t="shared" si="0"/>
        <v>0</v>
      </c>
    </row>
    <row r="16" spans="1:15" ht="12.75">
      <c r="A16" s="28" t="s">
        <v>35</v>
      </c>
      <c r="B16" s="29">
        <v>0</v>
      </c>
      <c r="C16" s="29">
        <v>0</v>
      </c>
      <c r="D16" s="29"/>
      <c r="E16" s="29"/>
      <c r="F16" s="29"/>
      <c r="G16" s="30">
        <v>0</v>
      </c>
      <c r="H16" s="30">
        <v>0</v>
      </c>
      <c r="I16" s="30">
        <f t="shared" si="1"/>
        <v>0</v>
      </c>
      <c r="J16" s="30">
        <v>0</v>
      </c>
      <c r="K16" s="30">
        <v>0</v>
      </c>
      <c r="L16" s="31">
        <v>0</v>
      </c>
      <c r="M16" s="32">
        <f>B16*A4*3</f>
        <v>0</v>
      </c>
      <c r="N16" s="33">
        <f>C16/8*A4*3</f>
        <v>0</v>
      </c>
      <c r="O16" s="34">
        <f t="shared" si="0"/>
        <v>0</v>
      </c>
    </row>
    <row r="17" spans="1:15" ht="12.75">
      <c r="A17" s="35" t="s">
        <v>36</v>
      </c>
      <c r="B17" s="36">
        <f>SUM(B5:B16)</f>
        <v>0</v>
      </c>
      <c r="C17" s="36">
        <f>SUM(C5:C16)</f>
        <v>0</v>
      </c>
      <c r="D17" s="36"/>
      <c r="E17" s="36"/>
      <c r="F17" s="36"/>
      <c r="G17" s="37">
        <f aca="true" t="shared" si="3" ref="G17:O17">SUM(G5:G16)</f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8">
        <f t="shared" si="3"/>
        <v>0</v>
      </c>
      <c r="M17" s="39">
        <f t="shared" si="3"/>
        <v>0</v>
      </c>
      <c r="N17" s="40">
        <f t="shared" si="3"/>
        <v>0</v>
      </c>
      <c r="O17" s="41">
        <f t="shared" si="3"/>
        <v>0</v>
      </c>
    </row>
  </sheetData>
  <sheetProtection selectLockedCells="1" selectUnlockedCells="1"/>
  <mergeCells count="5">
    <mergeCell ref="B1:G1"/>
    <mergeCell ref="I1:L1"/>
    <mergeCell ref="N1:O1"/>
    <mergeCell ref="B2:C2"/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 Le Gloahec</dc:creator>
  <cp:keywords/>
  <dc:description/>
  <cp:lastModifiedBy>Natacha Le Gloahec</cp:lastModifiedBy>
  <dcterms:created xsi:type="dcterms:W3CDTF">2016-04-27T13:17:27Z</dcterms:created>
  <dcterms:modified xsi:type="dcterms:W3CDTF">2016-04-27T13:26:52Z</dcterms:modified>
  <cp:category/>
  <cp:version/>
  <cp:contentType/>
  <cp:contentStatus/>
</cp:coreProperties>
</file>